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23130" windowHeight="11955" activeTab="0"/>
  </bookViews>
  <sheets>
    <sheet name="Komputery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<sst xmlns="http://schemas.openxmlformats.org/spreadsheetml/2006/main" count="43" uniqueCount="39">
  <si>
    <t>(Pieczęć wykonawcy)</t>
  </si>
  <si>
    <t>Lp.</t>
  </si>
  <si>
    <t>Element zamówienia</t>
  </si>
  <si>
    <t>Ilość</t>
  </si>
  <si>
    <t>Cena jednostkowa netto</t>
  </si>
  <si>
    <t>Wartość netto</t>
  </si>
  <si>
    <t>VAT (kwotowo)</t>
  </si>
  <si>
    <t>Wartość brutto</t>
  </si>
  <si>
    <t>RAZEM:</t>
  </si>
  <si>
    <t>(miejscowość, data)</t>
  </si>
  <si>
    <t>(podpis osoby upoważnionej)</t>
  </si>
  <si>
    <t>Proponowane parametry techniczne</t>
  </si>
  <si>
    <t>Załącznik nr 3 do Zapytania ofertowego</t>
  </si>
  <si>
    <t>KOSZTORYS</t>
  </si>
  <si>
    <t xml:space="preserve">
</t>
  </si>
  <si>
    <t>Drukarka laser cz/b do druku na foli</t>
  </si>
  <si>
    <t>Zestaw Komputerowy (Komputer, Monitor, UPS, Oprogramowanie)  do proceseu  dostosowania i przygotowania płytek pcb podczas nanoszenia ścieżek i soldermaski.</t>
  </si>
  <si>
    <t>Zestaw Komputerowy (Komputer, Monitor, UPS, Oprogramowanie) dostosowanie produkcyjno - techniczne (dostosowanie płytki PCB i elementów elektronicznych do zleceniaprodukcyjnego) dla oprogramowania projektanckiego np. Altium Designer</t>
  </si>
  <si>
    <t>System archiwizacji: Oprogramowanie sterujące procesem archiwizacji danych
(Acronis True Image)</t>
  </si>
  <si>
    <t xml:space="preserve">System archiwizacji: Network-Attached Storage -  4 TB (lub więcej) z interfejsem LAN </t>
  </si>
  <si>
    <t>Oprogramowanie - zintegrowane środowiskoprzeznaczone do projektowania urządzeń elektronicznych -np. Altium Designer</t>
  </si>
  <si>
    <t>Zestaw Komputerowy (Komputer, Monitor, UPS, Oprogramowanie) do kontrolowania procesu produkcji - komunikacji z parkiem maszynowym.</t>
  </si>
  <si>
    <t>Drukarka kodów kreskowych i etykiet  profesjonalna - wysoko obciążalna. - kolorowa</t>
  </si>
  <si>
    <t>Urzadzenie wielofunkcyjne drukarko,kopiarko, fax, skaner</t>
  </si>
  <si>
    <t>Zestaw  duplikacji  (seryjne powielanie i nadruk płyt) nośników elektronicznych (wytwarzanie i powielanie podręcznika obsługi, karty produktu i deklaracji CE)</t>
  </si>
  <si>
    <t>Zestaw Komputerowy (Komputer, Monitor, UPS, Oprogramowanie) do obsługi procesów produkcyjnych (znakowanie, przygotowanie i wydruk dokumentacji, kontrola jakości)</t>
  </si>
  <si>
    <t>Urządzenie łączności bezprzewodowej wraz z koncentratorem w technologii hybrydowej - światłowodowej i tradycyjnej</t>
  </si>
  <si>
    <t xml:space="preserve">Drukarka laserowa- kolorowa z interfejsem LAN oraz  wbudowanym automatycznym  dupleksem </t>
  </si>
  <si>
    <t>Drukarka czarno-biała</t>
  </si>
  <si>
    <t>Serwer</t>
  </si>
  <si>
    <t xml:space="preserve">Dyski do serwera </t>
  </si>
  <si>
    <t>System archiwizacji: Oprogramowanie sterujące procesem archiwizacji danych
(Acronis True Image) Server</t>
  </si>
  <si>
    <t>UPS Rack dla Serwera</t>
  </si>
  <si>
    <t>Microsoft SQL Server Standard Molp (lub rwnowazne)</t>
  </si>
  <si>
    <t xml:space="preserve">Stacja graficzna </t>
  </si>
  <si>
    <t>Szafa rack z półkami i panelem chłodzącym</t>
  </si>
  <si>
    <t>Windows Server lub równoważne</t>
  </si>
  <si>
    <t>Licencja terminalowa - Remote Desktop lub równoważne</t>
  </si>
  <si>
    <t>Windows CAL Desktop lub równoważne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</si>
</sst>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/>
      <right/>
      <top/>
      <bottom style="thin"/>
    </border>
    <border>
      <left/>
      <right/>
      <top style="thin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0" fillId="33" borderId="10" xfId="0" applyFont="1" applyFill="1" applyBorder="1" applyAlignment="1">
      <alignment horizontal="center" vertical="center"/>
    </xf>
    <xf numFmtId="0" fontId="40" fillId="34" borderId="11" xfId="0" applyFont="1" applyFill="1" applyBorder="1" applyAlignment="1">
      <alignment horizontal="center" vertical="center" wrapText="1"/>
    </xf>
    <xf numFmtId="0" fontId="40" fillId="34" borderId="12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4" fontId="40" fillId="0" borderId="13" xfId="0" applyNumberFormat="1" applyFont="1" applyBorder="1" applyAlignment="1">
      <alignment vertical="center"/>
    </xf>
    <xf numFmtId="0" fontId="41" fillId="0" borderId="0" xfId="0" applyFont="1" applyAlignment="1">
      <alignment vertical="center"/>
    </xf>
    <xf numFmtId="4" fontId="0" fillId="0" borderId="0" xfId="0" applyNumberFormat="1" applyAlignment="1">
      <alignment/>
    </xf>
    <xf numFmtId="4" fontId="40" fillId="0" borderId="14" xfId="0" applyNumberFormat="1" applyFont="1" applyBorder="1" applyAlignment="1">
      <alignment vertical="center"/>
    </xf>
    <xf numFmtId="0" fontId="42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4" fontId="41" fillId="0" borderId="16" xfId="0" applyNumberFormat="1" applyFont="1" applyBorder="1" applyAlignment="1">
      <alignment horizontal="right" vertical="center"/>
    </xf>
    <xf numFmtId="4" fontId="41" fillId="0" borderId="17" xfId="0" applyNumberFormat="1" applyFont="1" applyBorder="1" applyAlignment="1">
      <alignment horizontal="right" vertical="center"/>
    </xf>
    <xf numFmtId="0" fontId="41" fillId="0" borderId="18" xfId="0" applyFont="1" applyBorder="1" applyAlignment="1">
      <alignment horizontal="left" vertical="center" wrapText="1"/>
    </xf>
    <xf numFmtId="0" fontId="41" fillId="0" borderId="19" xfId="0" applyFont="1" applyBorder="1" applyAlignment="1">
      <alignment horizontal="left" vertical="center" wrapText="1"/>
    </xf>
    <xf numFmtId="0" fontId="41" fillId="0" borderId="20" xfId="0" applyFont="1" applyBorder="1" applyAlignment="1">
      <alignment horizontal="left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3" fillId="0" borderId="21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44" fillId="0" borderId="24" xfId="0" applyFont="1" applyBorder="1" applyAlignment="1">
      <alignment horizontal="center"/>
    </xf>
    <xf numFmtId="0" fontId="44" fillId="0" borderId="25" xfId="0" applyFont="1" applyBorder="1" applyAlignment="1">
      <alignment horizontal="center"/>
    </xf>
    <xf numFmtId="0" fontId="44" fillId="0" borderId="21" xfId="0" applyFont="1" applyBorder="1" applyAlignment="1">
      <alignment horizontal="center"/>
    </xf>
    <xf numFmtId="0" fontId="44" fillId="0" borderId="26" xfId="0" applyFont="1" applyBorder="1" applyAlignment="1">
      <alignment horizontal="center"/>
    </xf>
    <xf numFmtId="0" fontId="45" fillId="33" borderId="23" xfId="0" applyFont="1" applyFill="1" applyBorder="1" applyAlignment="1">
      <alignment horizontal="center"/>
    </xf>
    <xf numFmtId="0" fontId="45" fillId="33" borderId="24" xfId="0" applyFont="1" applyFill="1" applyBorder="1" applyAlignment="1">
      <alignment horizontal="center"/>
    </xf>
    <xf numFmtId="0" fontId="45" fillId="33" borderId="21" xfId="0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6" xfId="0" applyBorder="1" applyAlignment="1">
      <alignment/>
    </xf>
    <xf numFmtId="0" fontId="40" fillId="33" borderId="11" xfId="0" applyFont="1" applyFill="1" applyBorder="1" applyAlignment="1">
      <alignment horizontal="center" vertical="center"/>
    </xf>
    <xf numFmtId="0" fontId="45" fillId="33" borderId="27" xfId="0" applyFont="1" applyFill="1" applyBorder="1" applyAlignment="1">
      <alignment horizontal="right" vertical="center"/>
    </xf>
    <xf numFmtId="0" fontId="45" fillId="33" borderId="13" xfId="0" applyFont="1" applyFill="1" applyBorder="1" applyAlignment="1">
      <alignment horizontal="right" vertical="center"/>
    </xf>
    <xf numFmtId="0" fontId="0" fillId="0" borderId="28" xfId="0" applyBorder="1" applyAlignment="1">
      <alignment horizontal="center"/>
    </xf>
    <xf numFmtId="0" fontId="46" fillId="0" borderId="29" xfId="0" applyFont="1" applyBorder="1" applyAlignment="1">
      <alignment horizontal="center"/>
    </xf>
    <xf numFmtId="0" fontId="46" fillId="0" borderId="0" xfId="0" applyFont="1" applyAlignment="1">
      <alignment horizontal="left" vertical="center" wrapText="1"/>
    </xf>
    <xf numFmtId="0" fontId="40" fillId="33" borderId="30" xfId="0" applyFont="1" applyFill="1" applyBorder="1" applyAlignment="1">
      <alignment horizontal="center" vertical="center" wrapText="1"/>
    </xf>
    <xf numFmtId="0" fontId="40" fillId="33" borderId="31" xfId="0" applyFont="1" applyFill="1" applyBorder="1" applyAlignment="1">
      <alignment horizontal="center" vertical="center" wrapText="1"/>
    </xf>
    <xf numFmtId="0" fontId="40" fillId="33" borderId="32" xfId="0" applyFont="1" applyFill="1" applyBorder="1" applyAlignment="1">
      <alignment horizontal="center" vertical="center" wrapText="1"/>
    </xf>
    <xf numFmtId="0" fontId="41" fillId="0" borderId="33" xfId="0" applyFont="1" applyBorder="1" applyAlignment="1">
      <alignment horizontal="center" vertical="center" wrapText="1"/>
    </xf>
    <xf numFmtId="0" fontId="41" fillId="0" borderId="34" xfId="0" applyFont="1" applyBorder="1" applyAlignment="1">
      <alignment horizontal="center" vertical="center" wrapText="1"/>
    </xf>
    <xf numFmtId="0" fontId="41" fillId="0" borderId="35" xfId="0" applyFont="1" applyBorder="1" applyAlignment="1">
      <alignment horizontal="center" vertical="center" wrapText="1"/>
    </xf>
    <xf numFmtId="0" fontId="41" fillId="0" borderId="33" xfId="0" applyFont="1" applyBorder="1" applyAlignment="1">
      <alignment horizontal="left" vertical="center" wrapText="1"/>
    </xf>
    <xf numFmtId="0" fontId="41" fillId="0" borderId="34" xfId="0" applyFont="1" applyBorder="1" applyAlignment="1">
      <alignment horizontal="left" vertical="center" wrapText="1"/>
    </xf>
    <xf numFmtId="0" fontId="41" fillId="0" borderId="35" xfId="0" applyFont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180975</xdr:colOff>
      <xdr:row>0</xdr:row>
      <xdr:rowOff>0</xdr:rowOff>
    </xdr:from>
    <xdr:to>
      <xdr:col>13</xdr:col>
      <xdr:colOff>581025</xdr:colOff>
      <xdr:row>1</xdr:row>
      <xdr:rowOff>428625</xdr:rowOff>
    </xdr:to>
    <xdr:pic>
      <xdr:nvPicPr>
        <xdr:cNvPr id="1" name="Obraz 2" descr="UE_EFRR_rgb-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0"/>
          <a:ext cx="33432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38100</xdr:rowOff>
    </xdr:from>
    <xdr:to>
      <xdr:col>3</xdr:col>
      <xdr:colOff>914400</xdr:colOff>
      <xdr:row>1</xdr:row>
      <xdr:rowOff>628650</xdr:rowOff>
    </xdr:to>
    <xdr:pic>
      <xdr:nvPicPr>
        <xdr:cNvPr id="2" name="Obraz 1" descr="logo_FE_Inteligentny_Rozwoj_rgb-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38100"/>
          <a:ext cx="24288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S\AppData\Local\Microsoft\Windows\INetCache\Content.Outlook\ORLXWUKY\kompy%20excel%20(003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1"/>
  <sheetViews>
    <sheetView tabSelected="1" zoomScalePageLayoutView="0" workbookViewId="0" topLeftCell="A23">
      <selection activeCell="K34" sqref="K34"/>
    </sheetView>
  </sheetViews>
  <sheetFormatPr defaultColWidth="8.796875" defaultRowHeight="14.25"/>
  <cols>
    <col min="1" max="1" width="0.59375" style="0" customWidth="1"/>
    <col min="2" max="2" width="6" style="0" customWidth="1"/>
    <col min="3" max="3" width="10.5" style="0" customWidth="1"/>
    <col min="4" max="4" width="10.59765625" style="0" customWidth="1"/>
    <col min="5" max="5" width="5" style="0" customWidth="1"/>
    <col min="7" max="7" width="16.09765625" style="0" customWidth="1"/>
    <col min="9" max="9" width="10.59765625" style="0" customWidth="1"/>
    <col min="11" max="11" width="11.09765625" style="0" customWidth="1"/>
    <col min="12" max="12" width="10.09765625" style="0" customWidth="1"/>
    <col min="13" max="13" width="9.69921875" style="0" customWidth="1"/>
    <col min="14" max="14" width="10" style="0" customWidth="1"/>
    <col min="16" max="16" width="10.3984375" style="0" bestFit="1" customWidth="1"/>
  </cols>
  <sheetData>
    <row r="1" spans="2:14" ht="35.25" customHeight="1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1:14" ht="75" customHeight="1" thickBot="1">
      <c r="K2" s="20" t="s">
        <v>12</v>
      </c>
      <c r="L2" s="20"/>
      <c r="M2" s="20"/>
      <c r="N2" s="20"/>
    </row>
    <row r="3" spans="2:14" ht="15.75">
      <c r="B3" s="21" t="s">
        <v>0</v>
      </c>
      <c r="C3" s="22"/>
      <c r="D3" s="23"/>
      <c r="E3" s="27" t="s">
        <v>13</v>
      </c>
      <c r="F3" s="27"/>
      <c r="G3" s="27"/>
      <c r="H3" s="27"/>
      <c r="I3" s="27"/>
      <c r="J3" s="27"/>
      <c r="K3" s="27"/>
      <c r="L3" s="27"/>
      <c r="M3" s="27"/>
      <c r="N3" s="28"/>
    </row>
    <row r="4" spans="2:14" ht="33.75" customHeight="1" thickBot="1">
      <c r="B4" s="24"/>
      <c r="C4" s="25"/>
      <c r="D4" s="26"/>
      <c r="E4" s="29" t="s">
        <v>14</v>
      </c>
      <c r="F4" s="30"/>
      <c r="G4" s="30"/>
      <c r="H4" s="30"/>
      <c r="I4" s="30"/>
      <c r="J4" s="30"/>
      <c r="K4" s="30"/>
      <c r="L4" s="30"/>
      <c r="M4" s="30"/>
      <c r="N4" s="31"/>
    </row>
    <row r="5" ht="15" thickBot="1"/>
    <row r="6" spans="2:14" ht="45" customHeight="1">
      <c r="B6" s="1" t="s">
        <v>1</v>
      </c>
      <c r="C6" s="32" t="s">
        <v>2</v>
      </c>
      <c r="D6" s="32"/>
      <c r="E6" s="32"/>
      <c r="F6" s="38" t="s">
        <v>11</v>
      </c>
      <c r="G6" s="39"/>
      <c r="H6" s="39"/>
      <c r="I6" s="40"/>
      <c r="J6" s="2" t="s">
        <v>3</v>
      </c>
      <c r="K6" s="2" t="s">
        <v>4</v>
      </c>
      <c r="L6" s="2" t="s">
        <v>5</v>
      </c>
      <c r="M6" s="2" t="s">
        <v>6</v>
      </c>
      <c r="N6" s="3" t="s">
        <v>7</v>
      </c>
    </row>
    <row r="7" spans="2:16" ht="49.5" customHeight="1">
      <c r="B7" s="9">
        <v>1</v>
      </c>
      <c r="C7" s="13" t="s">
        <v>15</v>
      </c>
      <c r="D7" s="14"/>
      <c r="E7" s="15"/>
      <c r="F7" s="16"/>
      <c r="G7" s="17"/>
      <c r="H7" s="17"/>
      <c r="I7" s="18"/>
      <c r="J7" s="10">
        <v>1</v>
      </c>
      <c r="K7" s="11"/>
      <c r="L7" s="11">
        <f>J7*K7</f>
        <v>0</v>
      </c>
      <c r="M7" s="11"/>
      <c r="N7" s="12">
        <f>L7+M7</f>
        <v>0</v>
      </c>
      <c r="P7" s="4"/>
    </row>
    <row r="8" spans="2:16" ht="92.25" customHeight="1">
      <c r="B8" s="9">
        <v>2</v>
      </c>
      <c r="C8" s="13" t="s">
        <v>16</v>
      </c>
      <c r="D8" s="14"/>
      <c r="E8" s="15"/>
      <c r="F8" s="16"/>
      <c r="G8" s="17"/>
      <c r="H8" s="17"/>
      <c r="I8" s="18"/>
      <c r="J8" s="10">
        <v>1</v>
      </c>
      <c r="K8" s="11"/>
      <c r="L8" s="11">
        <f>J8*K8</f>
        <v>0</v>
      </c>
      <c r="M8" s="11"/>
      <c r="N8" s="12">
        <f>L8+M8</f>
        <v>0</v>
      </c>
      <c r="P8" s="4"/>
    </row>
    <row r="9" spans="2:16" ht="157.5" customHeight="1">
      <c r="B9" s="9">
        <v>3</v>
      </c>
      <c r="C9" s="13" t="s">
        <v>17</v>
      </c>
      <c r="D9" s="14"/>
      <c r="E9" s="15"/>
      <c r="F9" s="16"/>
      <c r="G9" s="17"/>
      <c r="H9" s="17"/>
      <c r="I9" s="18"/>
      <c r="J9" s="10">
        <v>1</v>
      </c>
      <c r="K9" s="11"/>
      <c r="L9" s="11">
        <f aca="true" t="shared" si="0" ref="L9:L16">J9*K9</f>
        <v>0</v>
      </c>
      <c r="M9" s="11"/>
      <c r="N9" s="12">
        <f aca="true" t="shared" si="1" ref="N9:N16">L9+M9</f>
        <v>0</v>
      </c>
      <c r="P9" s="4"/>
    </row>
    <row r="10" spans="2:16" ht="66" customHeight="1">
      <c r="B10" s="9">
        <v>4</v>
      </c>
      <c r="C10" s="13" t="s">
        <v>18</v>
      </c>
      <c r="D10" s="14"/>
      <c r="E10" s="15"/>
      <c r="F10" s="16"/>
      <c r="G10" s="17"/>
      <c r="H10" s="17"/>
      <c r="I10" s="18"/>
      <c r="J10" s="10">
        <v>2</v>
      </c>
      <c r="K10" s="11"/>
      <c r="L10" s="11">
        <f t="shared" si="0"/>
        <v>0</v>
      </c>
      <c r="M10" s="11"/>
      <c r="N10" s="12">
        <f t="shared" si="1"/>
        <v>0</v>
      </c>
      <c r="P10" s="4"/>
    </row>
    <row r="11" spans="2:16" ht="51.75" customHeight="1">
      <c r="B11" s="9">
        <v>5</v>
      </c>
      <c r="C11" s="13" t="s">
        <v>19</v>
      </c>
      <c r="D11" s="14"/>
      <c r="E11" s="15"/>
      <c r="F11" s="16"/>
      <c r="G11" s="17"/>
      <c r="H11" s="17"/>
      <c r="I11" s="18"/>
      <c r="J11" s="10">
        <v>2</v>
      </c>
      <c r="K11" s="11"/>
      <c r="L11" s="11">
        <f t="shared" si="0"/>
        <v>0</v>
      </c>
      <c r="M11" s="11"/>
      <c r="N11" s="12">
        <f t="shared" si="1"/>
        <v>0</v>
      </c>
      <c r="P11" s="4"/>
    </row>
    <row r="12" spans="2:16" ht="78" customHeight="1">
      <c r="B12" s="9">
        <v>6</v>
      </c>
      <c r="C12" s="13" t="s">
        <v>20</v>
      </c>
      <c r="D12" s="14"/>
      <c r="E12" s="15"/>
      <c r="F12" s="16"/>
      <c r="G12" s="17"/>
      <c r="H12" s="17"/>
      <c r="I12" s="18"/>
      <c r="J12" s="10">
        <v>1</v>
      </c>
      <c r="K12" s="11"/>
      <c r="L12" s="11">
        <f t="shared" si="0"/>
        <v>0</v>
      </c>
      <c r="M12" s="11"/>
      <c r="N12" s="12">
        <f t="shared" si="1"/>
        <v>0</v>
      </c>
      <c r="P12" s="4"/>
    </row>
    <row r="13" spans="2:16" ht="70.5" customHeight="1">
      <c r="B13" s="9">
        <v>7</v>
      </c>
      <c r="C13" s="13" t="s">
        <v>18</v>
      </c>
      <c r="D13" s="14"/>
      <c r="E13" s="15"/>
      <c r="F13" s="16"/>
      <c r="G13" s="17"/>
      <c r="H13" s="17"/>
      <c r="I13" s="18"/>
      <c r="J13" s="10">
        <v>1</v>
      </c>
      <c r="K13" s="11"/>
      <c r="L13" s="11">
        <f t="shared" si="0"/>
        <v>0</v>
      </c>
      <c r="M13" s="11"/>
      <c r="N13" s="12">
        <f t="shared" si="1"/>
        <v>0</v>
      </c>
      <c r="P13" s="4"/>
    </row>
    <row r="14" spans="2:16" ht="49.5" customHeight="1">
      <c r="B14" s="9">
        <v>8</v>
      </c>
      <c r="C14" s="13" t="s">
        <v>19</v>
      </c>
      <c r="D14" s="14"/>
      <c r="E14" s="15"/>
      <c r="F14" s="16"/>
      <c r="G14" s="17"/>
      <c r="H14" s="17"/>
      <c r="I14" s="18"/>
      <c r="J14" s="10">
        <v>1</v>
      </c>
      <c r="K14" s="11"/>
      <c r="L14" s="11">
        <f t="shared" si="0"/>
        <v>0</v>
      </c>
      <c r="M14" s="11"/>
      <c r="N14" s="12">
        <f t="shared" si="1"/>
        <v>0</v>
      </c>
      <c r="P14" s="4"/>
    </row>
    <row r="15" spans="2:16" ht="100.5" customHeight="1">
      <c r="B15" s="9">
        <v>9</v>
      </c>
      <c r="C15" s="13" t="s">
        <v>21</v>
      </c>
      <c r="D15" s="14"/>
      <c r="E15" s="15"/>
      <c r="F15" s="16"/>
      <c r="G15" s="17"/>
      <c r="H15" s="17"/>
      <c r="I15" s="18"/>
      <c r="J15" s="10">
        <v>1</v>
      </c>
      <c r="K15" s="11"/>
      <c r="L15" s="11">
        <f t="shared" si="0"/>
        <v>0</v>
      </c>
      <c r="M15" s="11"/>
      <c r="N15" s="12">
        <f t="shared" si="1"/>
        <v>0</v>
      </c>
      <c r="P15" s="4"/>
    </row>
    <row r="16" spans="2:16" ht="49.5" customHeight="1">
      <c r="B16" s="9">
        <v>10</v>
      </c>
      <c r="C16" s="13" t="s">
        <v>22</v>
      </c>
      <c r="D16" s="14"/>
      <c r="E16" s="15"/>
      <c r="F16" s="16"/>
      <c r="G16" s="17"/>
      <c r="H16" s="17"/>
      <c r="I16" s="18"/>
      <c r="J16" s="10">
        <v>1</v>
      </c>
      <c r="K16" s="11"/>
      <c r="L16" s="11">
        <f t="shared" si="0"/>
        <v>0</v>
      </c>
      <c r="M16" s="11"/>
      <c r="N16" s="12">
        <f t="shared" si="1"/>
        <v>0</v>
      </c>
      <c r="P16" s="4"/>
    </row>
    <row r="17" spans="2:16" ht="49.5" customHeight="1">
      <c r="B17" s="9">
        <v>11</v>
      </c>
      <c r="C17" s="13" t="s">
        <v>23</v>
      </c>
      <c r="D17" s="14"/>
      <c r="E17" s="15"/>
      <c r="F17" s="16"/>
      <c r="G17" s="17"/>
      <c r="H17" s="17"/>
      <c r="I17" s="18"/>
      <c r="J17" s="10">
        <v>1</v>
      </c>
      <c r="K17" s="11"/>
      <c r="L17" s="11">
        <f>J17*K17</f>
        <v>0</v>
      </c>
      <c r="M17" s="11"/>
      <c r="N17" s="12">
        <f>L17+M17</f>
        <v>0</v>
      </c>
      <c r="P17" s="4"/>
    </row>
    <row r="18" spans="2:16" ht="72" customHeight="1">
      <c r="B18" s="9">
        <v>12</v>
      </c>
      <c r="C18" s="13" t="s">
        <v>18</v>
      </c>
      <c r="D18" s="14"/>
      <c r="E18" s="15"/>
      <c r="F18" s="16"/>
      <c r="G18" s="17"/>
      <c r="H18" s="17"/>
      <c r="I18" s="18"/>
      <c r="J18" s="10">
        <v>3</v>
      </c>
      <c r="K18" s="11"/>
      <c r="L18" s="11">
        <f>J18*K18</f>
        <v>0</v>
      </c>
      <c r="M18" s="11"/>
      <c r="N18" s="12">
        <f>L18+M18</f>
        <v>0</v>
      </c>
      <c r="P18" s="4"/>
    </row>
    <row r="19" spans="2:16" ht="56.25" customHeight="1">
      <c r="B19" s="9">
        <v>13</v>
      </c>
      <c r="C19" s="13" t="s">
        <v>19</v>
      </c>
      <c r="D19" s="14"/>
      <c r="E19" s="15"/>
      <c r="F19" s="16"/>
      <c r="G19" s="17"/>
      <c r="H19" s="17"/>
      <c r="I19" s="18"/>
      <c r="J19" s="10">
        <v>3</v>
      </c>
      <c r="K19" s="11"/>
      <c r="L19" s="11">
        <f aca="true" t="shared" si="2" ref="L19:L26">J19*K19</f>
        <v>0</v>
      </c>
      <c r="M19" s="11"/>
      <c r="N19" s="12">
        <f aca="true" t="shared" si="3" ref="N19:N26">L19+M19</f>
        <v>0</v>
      </c>
      <c r="P19" s="4"/>
    </row>
    <row r="20" spans="2:16" ht="94.5" customHeight="1">
      <c r="B20" s="9">
        <v>14</v>
      </c>
      <c r="C20" s="13" t="s">
        <v>24</v>
      </c>
      <c r="D20" s="14"/>
      <c r="E20" s="15"/>
      <c r="F20" s="16"/>
      <c r="G20" s="17"/>
      <c r="H20" s="17"/>
      <c r="I20" s="18"/>
      <c r="J20" s="10">
        <v>1</v>
      </c>
      <c r="K20" s="11"/>
      <c r="L20" s="11">
        <f t="shared" si="2"/>
        <v>0</v>
      </c>
      <c r="M20" s="11"/>
      <c r="N20" s="12">
        <f t="shared" si="3"/>
        <v>0</v>
      </c>
      <c r="P20" s="4"/>
    </row>
    <row r="21" spans="2:16" ht="111.75" customHeight="1">
      <c r="B21" s="9">
        <v>15</v>
      </c>
      <c r="C21" s="13" t="s">
        <v>25</v>
      </c>
      <c r="D21" s="14"/>
      <c r="E21" s="15"/>
      <c r="F21" s="16"/>
      <c r="G21" s="17"/>
      <c r="H21" s="17"/>
      <c r="I21" s="18"/>
      <c r="J21" s="10">
        <v>3</v>
      </c>
      <c r="K21" s="11"/>
      <c r="L21" s="11">
        <f t="shared" si="2"/>
        <v>0</v>
      </c>
      <c r="M21" s="11"/>
      <c r="N21" s="12">
        <f t="shared" si="3"/>
        <v>0</v>
      </c>
      <c r="P21" s="4"/>
    </row>
    <row r="22" spans="2:16" ht="84.75" customHeight="1">
      <c r="B22" s="9">
        <v>16</v>
      </c>
      <c r="C22" s="13" t="s">
        <v>26</v>
      </c>
      <c r="D22" s="14"/>
      <c r="E22" s="15"/>
      <c r="F22" s="16"/>
      <c r="G22" s="17"/>
      <c r="H22" s="17"/>
      <c r="I22" s="18"/>
      <c r="J22" s="10">
        <v>1</v>
      </c>
      <c r="K22" s="11"/>
      <c r="L22" s="11">
        <f t="shared" si="2"/>
        <v>0</v>
      </c>
      <c r="M22" s="11"/>
      <c r="N22" s="12">
        <f t="shared" si="3"/>
        <v>0</v>
      </c>
      <c r="P22" s="4"/>
    </row>
    <row r="23" spans="2:16" ht="72" customHeight="1">
      <c r="B23" s="9">
        <v>17</v>
      </c>
      <c r="C23" s="13" t="s">
        <v>27</v>
      </c>
      <c r="D23" s="14"/>
      <c r="E23" s="15"/>
      <c r="F23" s="16"/>
      <c r="G23" s="17"/>
      <c r="H23" s="17"/>
      <c r="I23" s="18"/>
      <c r="J23" s="10">
        <v>1</v>
      </c>
      <c r="K23" s="11"/>
      <c r="L23" s="11">
        <f t="shared" si="2"/>
        <v>0</v>
      </c>
      <c r="M23" s="11"/>
      <c r="N23" s="12">
        <f t="shared" si="3"/>
        <v>0</v>
      </c>
      <c r="P23" s="4"/>
    </row>
    <row r="24" spans="2:16" ht="26.25" customHeight="1">
      <c r="B24" s="9">
        <v>18</v>
      </c>
      <c r="C24" s="13" t="s">
        <v>28</v>
      </c>
      <c r="D24" s="14"/>
      <c r="E24" s="15"/>
      <c r="F24" s="16"/>
      <c r="G24" s="17"/>
      <c r="H24" s="17"/>
      <c r="I24" s="18"/>
      <c r="J24" s="10">
        <v>1</v>
      </c>
      <c r="K24" s="11"/>
      <c r="L24" s="11">
        <f t="shared" si="2"/>
        <v>0</v>
      </c>
      <c r="M24" s="11"/>
      <c r="N24" s="12">
        <f t="shared" si="3"/>
        <v>0</v>
      </c>
      <c r="P24" s="4"/>
    </row>
    <row r="25" spans="2:16" ht="24.75" customHeight="1">
      <c r="B25" s="9">
        <v>19</v>
      </c>
      <c r="C25" s="13" t="s">
        <v>29</v>
      </c>
      <c r="D25" s="14"/>
      <c r="E25" s="15"/>
      <c r="F25" s="16"/>
      <c r="G25" s="17"/>
      <c r="H25" s="17"/>
      <c r="I25" s="18"/>
      <c r="J25" s="10">
        <v>2</v>
      </c>
      <c r="K25" s="11"/>
      <c r="L25" s="11">
        <f t="shared" si="2"/>
        <v>0</v>
      </c>
      <c r="M25" s="11"/>
      <c r="N25" s="12">
        <f t="shared" si="3"/>
        <v>0</v>
      </c>
      <c r="P25" s="4"/>
    </row>
    <row r="26" spans="2:16" ht="30" customHeight="1">
      <c r="B26" s="9">
        <v>20</v>
      </c>
      <c r="C26" s="13" t="s">
        <v>30</v>
      </c>
      <c r="D26" s="14"/>
      <c r="E26" s="15"/>
      <c r="F26" s="16"/>
      <c r="G26" s="17"/>
      <c r="H26" s="17"/>
      <c r="I26" s="18"/>
      <c r="J26" s="10">
        <v>10</v>
      </c>
      <c r="K26" s="11"/>
      <c r="L26" s="11">
        <f t="shared" si="2"/>
        <v>0</v>
      </c>
      <c r="M26" s="11"/>
      <c r="N26" s="12">
        <f t="shared" si="3"/>
        <v>0</v>
      </c>
      <c r="P26" s="4"/>
    </row>
    <row r="27" spans="2:16" ht="66.75" customHeight="1">
      <c r="B27" s="9">
        <v>21</v>
      </c>
      <c r="C27" s="13" t="s">
        <v>31</v>
      </c>
      <c r="D27" s="14"/>
      <c r="E27" s="15"/>
      <c r="F27" s="16"/>
      <c r="G27" s="17"/>
      <c r="H27" s="17"/>
      <c r="I27" s="18"/>
      <c r="J27" s="10">
        <v>2</v>
      </c>
      <c r="K27" s="11"/>
      <c r="L27" s="11">
        <f>J27*K27</f>
        <v>0</v>
      </c>
      <c r="M27" s="11"/>
      <c r="N27" s="12">
        <f>L27+M27</f>
        <v>0</v>
      </c>
      <c r="P27" s="4"/>
    </row>
    <row r="28" spans="2:16" ht="31.5" customHeight="1">
      <c r="B28" s="9">
        <v>22</v>
      </c>
      <c r="C28" s="13" t="s">
        <v>32</v>
      </c>
      <c r="D28" s="14"/>
      <c r="E28" s="15"/>
      <c r="F28" s="16"/>
      <c r="G28" s="17"/>
      <c r="H28" s="17"/>
      <c r="I28" s="18"/>
      <c r="J28" s="10">
        <v>2</v>
      </c>
      <c r="K28" s="11"/>
      <c r="L28" s="11">
        <f>J28*K28</f>
        <v>0</v>
      </c>
      <c r="M28" s="11"/>
      <c r="N28" s="12">
        <f>L28+M28</f>
        <v>0</v>
      </c>
      <c r="P28" s="4"/>
    </row>
    <row r="29" spans="2:16" ht="49.5" customHeight="1">
      <c r="B29" s="9">
        <v>23</v>
      </c>
      <c r="C29" s="13" t="s">
        <v>38</v>
      </c>
      <c r="D29" s="14"/>
      <c r="E29" s="15"/>
      <c r="F29" s="16"/>
      <c r="G29" s="17"/>
      <c r="H29" s="17"/>
      <c r="I29" s="18"/>
      <c r="J29" s="10">
        <v>5</v>
      </c>
      <c r="K29" s="11"/>
      <c r="L29" s="11">
        <f>J29*K29</f>
        <v>0</v>
      </c>
      <c r="M29" s="11"/>
      <c r="N29" s="12">
        <f>L29+M29</f>
        <v>0</v>
      </c>
      <c r="P29" s="4"/>
    </row>
    <row r="30" spans="2:16" ht="49.5" customHeight="1">
      <c r="B30" s="9">
        <v>24</v>
      </c>
      <c r="C30" s="13" t="s">
        <v>37</v>
      </c>
      <c r="D30" s="14"/>
      <c r="E30" s="15"/>
      <c r="F30" s="16"/>
      <c r="G30" s="17"/>
      <c r="H30" s="17"/>
      <c r="I30" s="18"/>
      <c r="J30" s="10">
        <v>5</v>
      </c>
      <c r="K30" s="11"/>
      <c r="L30" s="11">
        <f>J30*K30</f>
        <v>0</v>
      </c>
      <c r="M30" s="11"/>
      <c r="N30" s="12">
        <f>L30+M30</f>
        <v>0</v>
      </c>
      <c r="P30" s="4"/>
    </row>
    <row r="31" spans="2:16" ht="42" customHeight="1">
      <c r="B31" s="9">
        <v>25</v>
      </c>
      <c r="C31" s="13" t="s">
        <v>33</v>
      </c>
      <c r="D31" s="14"/>
      <c r="E31" s="15"/>
      <c r="F31" s="16"/>
      <c r="G31" s="17"/>
      <c r="H31" s="17"/>
      <c r="I31" s="18"/>
      <c r="J31" s="10">
        <v>1</v>
      </c>
      <c r="K31" s="11"/>
      <c r="L31" s="11">
        <f>J31*K31</f>
        <v>0</v>
      </c>
      <c r="M31" s="11"/>
      <c r="N31" s="12">
        <f>L31+M31</f>
        <v>0</v>
      </c>
      <c r="P31" s="4"/>
    </row>
    <row r="32" spans="2:16" ht="35.25" customHeight="1">
      <c r="B32" s="9">
        <v>26</v>
      </c>
      <c r="C32" s="13" t="s">
        <v>36</v>
      </c>
      <c r="D32" s="14"/>
      <c r="E32" s="15"/>
      <c r="F32" s="16"/>
      <c r="G32" s="17"/>
      <c r="H32" s="17"/>
      <c r="I32" s="18"/>
      <c r="J32" s="10">
        <v>2</v>
      </c>
      <c r="K32" s="11"/>
      <c r="L32" s="11">
        <f>J32*K32</f>
        <v>0</v>
      </c>
      <c r="M32" s="11"/>
      <c r="N32" s="12">
        <f>L32+M32</f>
        <v>0</v>
      </c>
      <c r="P32" s="4"/>
    </row>
    <row r="33" spans="2:16" ht="31.5" customHeight="1">
      <c r="B33" s="9">
        <v>27</v>
      </c>
      <c r="C33" s="13" t="s">
        <v>34</v>
      </c>
      <c r="D33" s="14"/>
      <c r="E33" s="15"/>
      <c r="F33" s="16"/>
      <c r="G33" s="17"/>
      <c r="H33" s="17"/>
      <c r="I33" s="18"/>
      <c r="J33" s="10">
        <v>2</v>
      </c>
      <c r="K33" s="11"/>
      <c r="L33" s="11">
        <f>J33*K33</f>
        <v>0</v>
      </c>
      <c r="M33" s="11"/>
      <c r="N33" s="12">
        <f>L33+M33</f>
        <v>0</v>
      </c>
      <c r="P33" s="4"/>
    </row>
    <row r="34" spans="2:16" ht="49.5" customHeight="1" thickBot="1">
      <c r="B34" s="9">
        <v>28</v>
      </c>
      <c r="C34" s="44" t="s">
        <v>35</v>
      </c>
      <c r="D34" s="45"/>
      <c r="E34" s="46"/>
      <c r="F34" s="41"/>
      <c r="G34" s="42"/>
      <c r="H34" s="42"/>
      <c r="I34" s="43"/>
      <c r="J34" s="10">
        <v>2</v>
      </c>
      <c r="K34" s="11"/>
      <c r="L34" s="11">
        <f>J34*K34</f>
        <v>0</v>
      </c>
      <c r="M34" s="11"/>
      <c r="N34" s="12">
        <f>L34+M34</f>
        <v>0</v>
      </c>
      <c r="P34" s="4"/>
    </row>
    <row r="35" spans="2:14" ht="23.25" customHeight="1" thickBot="1">
      <c r="B35" s="33" t="s">
        <v>8</v>
      </c>
      <c r="C35" s="34"/>
      <c r="D35" s="34"/>
      <c r="E35" s="34"/>
      <c r="F35" s="34"/>
      <c r="G35" s="34"/>
      <c r="H35" s="34"/>
      <c r="I35" s="34"/>
      <c r="J35" s="34"/>
      <c r="K35" s="34"/>
      <c r="L35" s="5">
        <f>SUM(L7:L34)</f>
        <v>0</v>
      </c>
      <c r="M35" s="5">
        <f>SUM(M7:M34)</f>
        <v>0</v>
      </c>
      <c r="N35" s="8">
        <f>SUM(N7:N34)</f>
        <v>0</v>
      </c>
    </row>
    <row r="37" spans="3:14" ht="78.75" customHeight="1">
      <c r="C37" s="37"/>
      <c r="D37" s="37"/>
      <c r="E37" s="37"/>
      <c r="F37" s="37"/>
      <c r="G37" s="37"/>
      <c r="H37" s="37"/>
      <c r="I37" s="37"/>
      <c r="J37" s="6"/>
      <c r="K37" s="6"/>
      <c r="L37" s="6"/>
      <c r="M37" s="6"/>
      <c r="N37" s="7"/>
    </row>
    <row r="39" ht="47.25" customHeight="1"/>
    <row r="40" spans="3:4" ht="14.25">
      <c r="C40" s="35"/>
      <c r="D40" s="35"/>
    </row>
    <row r="41" spans="3:13" ht="14.25">
      <c r="C41" s="36" t="s">
        <v>9</v>
      </c>
      <c r="D41" s="36"/>
      <c r="K41" s="36" t="s">
        <v>10</v>
      </c>
      <c r="L41" s="36"/>
      <c r="M41" s="36"/>
    </row>
  </sheetData>
  <sheetProtection/>
  <mergeCells count="68">
    <mergeCell ref="C26:E26"/>
    <mergeCell ref="F26:I26"/>
    <mergeCell ref="C23:E23"/>
    <mergeCell ref="F23:I23"/>
    <mergeCell ref="C24:E24"/>
    <mergeCell ref="F24:I24"/>
    <mergeCell ref="C25:E25"/>
    <mergeCell ref="F25:I25"/>
    <mergeCell ref="C20:E20"/>
    <mergeCell ref="F20:I20"/>
    <mergeCell ref="C21:E21"/>
    <mergeCell ref="F21:I21"/>
    <mergeCell ref="C22:E22"/>
    <mergeCell ref="F22:I22"/>
    <mergeCell ref="C15:E15"/>
    <mergeCell ref="F15:I15"/>
    <mergeCell ref="C16:E16"/>
    <mergeCell ref="F16:I16"/>
    <mergeCell ref="C19:E19"/>
    <mergeCell ref="F19:I19"/>
    <mergeCell ref="C12:E12"/>
    <mergeCell ref="F12:I12"/>
    <mergeCell ref="C13:E13"/>
    <mergeCell ref="F13:I13"/>
    <mergeCell ref="C14:E14"/>
    <mergeCell ref="F14:I14"/>
    <mergeCell ref="C9:E9"/>
    <mergeCell ref="F9:I9"/>
    <mergeCell ref="C10:E10"/>
    <mergeCell ref="F10:I10"/>
    <mergeCell ref="C11:E11"/>
    <mergeCell ref="F11:I11"/>
    <mergeCell ref="B35:K35"/>
    <mergeCell ref="C40:D40"/>
    <mergeCell ref="C41:D41"/>
    <mergeCell ref="K41:M41"/>
    <mergeCell ref="C37:I37"/>
    <mergeCell ref="F6:I6"/>
    <mergeCell ref="F7:I7"/>
    <mergeCell ref="F34:I34"/>
    <mergeCell ref="C7:E7"/>
    <mergeCell ref="C34:E34"/>
    <mergeCell ref="C18:E18"/>
    <mergeCell ref="F18:I18"/>
    <mergeCell ref="C27:E27"/>
    <mergeCell ref="F27:I27"/>
    <mergeCell ref="B1:N1"/>
    <mergeCell ref="K2:N2"/>
    <mergeCell ref="B3:D4"/>
    <mergeCell ref="E3:N3"/>
    <mergeCell ref="E4:N4"/>
    <mergeCell ref="C6:E6"/>
    <mergeCell ref="C32:E32"/>
    <mergeCell ref="F32:I32"/>
    <mergeCell ref="C33:E33"/>
    <mergeCell ref="F33:I33"/>
    <mergeCell ref="C8:E8"/>
    <mergeCell ref="F8:I8"/>
    <mergeCell ref="C17:E17"/>
    <mergeCell ref="F17:I17"/>
    <mergeCell ref="C30:E30"/>
    <mergeCell ref="F30:I30"/>
    <mergeCell ref="C28:E28"/>
    <mergeCell ref="F28:I28"/>
    <mergeCell ref="C29:E29"/>
    <mergeCell ref="F29:I29"/>
    <mergeCell ref="C31:E31"/>
    <mergeCell ref="F31:I31"/>
  </mergeCells>
  <printOptions/>
  <pageMargins left="0.34" right="0.36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</dc:creator>
  <cp:keywords/>
  <dc:description/>
  <cp:lastModifiedBy>Użytkownik systemu Windows</cp:lastModifiedBy>
  <cp:lastPrinted>2013-12-04T07:20:43Z</cp:lastPrinted>
  <dcterms:created xsi:type="dcterms:W3CDTF">2013-11-28T11:12:20Z</dcterms:created>
  <dcterms:modified xsi:type="dcterms:W3CDTF">2018-11-09T09:56:46Z</dcterms:modified>
  <cp:category/>
  <cp:version/>
  <cp:contentType/>
  <cp:contentStatus/>
</cp:coreProperties>
</file>